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76" windowWidth="19155" windowHeight="8205" activeTab="0"/>
  </bookViews>
  <sheets>
    <sheet name="Version 5" sheetId="1" r:id="rId1"/>
  </sheets>
  <definedNames/>
  <calcPr fullCalcOnLoad="1"/>
</workbook>
</file>

<file path=xl/sharedStrings.xml><?xml version="1.0" encoding="utf-8"?>
<sst xmlns="http://schemas.openxmlformats.org/spreadsheetml/2006/main" count="323" uniqueCount="320">
  <si>
    <t>Wines</t>
  </si>
  <si>
    <t>Beer</t>
  </si>
  <si>
    <t>Fridge Drinks</t>
  </si>
  <si>
    <t>Miscellaneous</t>
  </si>
  <si>
    <t>Stubby Holders</t>
  </si>
  <si>
    <t>Cream coconut bun</t>
  </si>
  <si>
    <t>Cream puff</t>
  </si>
  <si>
    <t>可口可乐</t>
  </si>
  <si>
    <t>零度可乐</t>
  </si>
  <si>
    <t>芬达</t>
  </si>
  <si>
    <t>雪碧</t>
  </si>
  <si>
    <t>奶油泡芙</t>
  </si>
  <si>
    <t>皇冠啤酒/六支</t>
  </si>
  <si>
    <t>皇冠/支</t>
  </si>
  <si>
    <t>冰红茶</t>
  </si>
  <si>
    <t>奈裴斯心约干白</t>
  </si>
  <si>
    <t>奈裴斯心约干红</t>
  </si>
  <si>
    <t xml:space="preserve">丹麦角 </t>
  </si>
  <si>
    <t>饼干/盒</t>
  </si>
  <si>
    <t>奶油椰丝夹心包</t>
  </si>
  <si>
    <t>French stick</t>
  </si>
  <si>
    <t>Finger bun</t>
  </si>
  <si>
    <t>皇冠啤酒/箱（24支）</t>
  </si>
  <si>
    <t>牛角包</t>
  </si>
  <si>
    <t>粉红奶油</t>
  </si>
  <si>
    <t>芝士菠萝小披萨</t>
  </si>
  <si>
    <t>芝士培根小披萨</t>
  </si>
  <si>
    <t>芝士蘑菇小披萨</t>
  </si>
  <si>
    <t>法国面包棒</t>
  </si>
  <si>
    <t>提子大面包</t>
  </si>
  <si>
    <t>芝士培根小圆包</t>
  </si>
  <si>
    <t>巨无霸</t>
  </si>
  <si>
    <t>白方包/切或不切</t>
  </si>
  <si>
    <t>冰箱饮料</t>
  </si>
  <si>
    <t>酒类</t>
  </si>
  <si>
    <t>啤酒类</t>
  </si>
  <si>
    <t>Nepenthe Cab Sauv Tempranillo/Zinfandel</t>
  </si>
  <si>
    <t>芝士橄榄小披萨</t>
  </si>
  <si>
    <t>芝士番茄小披萨</t>
  </si>
  <si>
    <t>芝士小圆包</t>
  </si>
  <si>
    <t>小袋白方包 /一半</t>
  </si>
  <si>
    <t>杯套</t>
  </si>
  <si>
    <t>Master Kang Iced Tea (340ml)</t>
  </si>
  <si>
    <t>Kowloon Dairy Chocolate Milk (236ml)</t>
  </si>
  <si>
    <t>Kowloon Dairy Yoghurt (200g)</t>
  </si>
  <si>
    <t>Kowloon Dairy Slimilk (946ml)</t>
  </si>
  <si>
    <t>Sprite (330ml)</t>
  </si>
  <si>
    <t>Coke (330ml)</t>
  </si>
  <si>
    <t>Coke Light (330ml)</t>
  </si>
  <si>
    <t>Coke Zero (330ml)</t>
  </si>
  <si>
    <t>Fanta (330ml)</t>
  </si>
  <si>
    <t>Baked Goods</t>
  </si>
  <si>
    <t>Fruit loaf</t>
  </si>
  <si>
    <t>Scone - plain</t>
  </si>
  <si>
    <t>Scone - fruit</t>
  </si>
  <si>
    <t>Scone - cheese</t>
  </si>
  <si>
    <t>Vienna loaf - plain</t>
  </si>
  <si>
    <t>Vienna loaf - sesame</t>
  </si>
  <si>
    <t>Vienna loaf - cheese</t>
  </si>
  <si>
    <t>Vienna loaf - cheese and bacon</t>
  </si>
  <si>
    <t>Crown Lager (single)</t>
  </si>
  <si>
    <t>Crown Lager (six-pack)</t>
  </si>
  <si>
    <t>Crown Lager (case)</t>
  </si>
  <si>
    <t>Blueberry crunch bun</t>
  </si>
  <si>
    <t>Swiss roll - vanilla</t>
  </si>
  <si>
    <t>Muffin - lemon and cream cheese</t>
  </si>
  <si>
    <t>Muffin - choc chip</t>
  </si>
  <si>
    <t>Muffin - strawberry</t>
  </si>
  <si>
    <t>Muffin - blueberry</t>
  </si>
  <si>
    <t>Pullapart - cheese and garlic</t>
  </si>
  <si>
    <t>Pullapart - cheese and bacon</t>
  </si>
  <si>
    <t>Pullapart  -cheese, tomato and herb</t>
  </si>
  <si>
    <t>Scroll - cheese and bacon</t>
  </si>
  <si>
    <t>Kowloon Dairy Fresh Milk (946ml)</t>
  </si>
  <si>
    <t>健怡可乐</t>
  </si>
  <si>
    <t>巧克力牛奶（236毫升）</t>
  </si>
  <si>
    <t>酸牛奶（200克）</t>
  </si>
  <si>
    <t>香蕉蛋糕/整个</t>
  </si>
  <si>
    <t>萝卜甜糕/整个</t>
  </si>
  <si>
    <t>切尔西面包（提子干）</t>
  </si>
  <si>
    <t>蓝梅麦芬</t>
  </si>
  <si>
    <t>巧克力粒麦芬</t>
  </si>
  <si>
    <t>草莓麦芬</t>
  </si>
  <si>
    <t>芝士培根大麻花</t>
  </si>
  <si>
    <t>芝士大蒜大麻花</t>
  </si>
  <si>
    <t>芝士司康饼</t>
  </si>
  <si>
    <t>提子司康饼</t>
  </si>
  <si>
    <t>芝士培根方卷包</t>
  </si>
  <si>
    <t>香草瑞士卷</t>
  </si>
  <si>
    <t>芝士巨无霸</t>
  </si>
  <si>
    <t>芝士培根巨无霸</t>
  </si>
  <si>
    <t>芝麻巨无霸</t>
  </si>
  <si>
    <t>面包类</t>
  </si>
  <si>
    <t>各种周边</t>
  </si>
  <si>
    <t>e.g. chilled or off shelf 冷冻或者室温</t>
  </si>
  <si>
    <t>Boomerang Bakery Order Form 订货单</t>
  </si>
  <si>
    <t>Customer name 客人名字:</t>
  </si>
  <si>
    <t>Customer phone number 客人电话:</t>
  </si>
  <si>
    <t>Delivery or pick-up 送货或者提货:</t>
  </si>
  <si>
    <t>Delivery address if delivery送货地址（如需要）:</t>
  </si>
  <si>
    <t>Special delivery instructions 额外送货要求:</t>
  </si>
  <si>
    <t>Chinese address if available 中文送货地址:</t>
  </si>
  <si>
    <t>Date of order 订货日期:</t>
  </si>
  <si>
    <t>Date required 提货日期:</t>
  </si>
  <si>
    <t>Time range for delivery提货 时间:</t>
  </si>
  <si>
    <t>Price 价钱</t>
  </si>
  <si>
    <t>Quantity 数量</t>
  </si>
  <si>
    <t>Total 总数</t>
  </si>
  <si>
    <t>Notes 特别需要</t>
  </si>
  <si>
    <t>Grand Total 总价</t>
  </si>
  <si>
    <t xml:space="preserve">Exact change is appreciated! 希望有正确的零钱 </t>
  </si>
  <si>
    <t>e.g. sliced or warmed 切开或者加热</t>
  </si>
  <si>
    <t>Bread rolls - plain (6 pack)</t>
  </si>
  <si>
    <t>Bread rolls - sesame (6 pack)</t>
  </si>
  <si>
    <t>芝麻小面包/六件</t>
  </si>
  <si>
    <t>Cascade Stout (single)</t>
  </si>
  <si>
    <t>Cascade Stout (6 pack)</t>
  </si>
  <si>
    <t>Cascade Stout (case)</t>
  </si>
  <si>
    <t>Victoria Bitter (single)</t>
  </si>
  <si>
    <t>Victoria Bitter (6 pack)</t>
  </si>
  <si>
    <t>Victoria Bitter (case)</t>
  </si>
  <si>
    <t>Pure Blonde (single)</t>
  </si>
  <si>
    <t>Pure Blonde (6 pack)</t>
  </si>
  <si>
    <t>Pure Blonde (case)</t>
  </si>
  <si>
    <t>Cascade Premium (single)</t>
  </si>
  <si>
    <t>Cascade Premium (6 pack)</t>
  </si>
  <si>
    <t>Cascade Premium (case)</t>
  </si>
  <si>
    <t>卡斯卡特德黑啤酒</t>
  </si>
  <si>
    <t>卡斯卡特德黑啤酒/六支</t>
  </si>
  <si>
    <t>卡斯卡特德黑啤酒/一箱</t>
  </si>
  <si>
    <t>维多利亚苦（VB）啤酒</t>
  </si>
  <si>
    <t>维多利亚苦（VB）啤酒/六支</t>
  </si>
  <si>
    <t>维多利亚苦（VB）啤酒/一箱</t>
  </si>
  <si>
    <t>金发女郎啤酒</t>
  </si>
  <si>
    <t>金发女郎啤酒/六支</t>
  </si>
  <si>
    <t>金发女郎啤酒/一箱</t>
  </si>
  <si>
    <t>卡斯卡德优质啤酒</t>
  </si>
  <si>
    <t>卡斯卡德优质啤酒/一箱</t>
  </si>
  <si>
    <t>巧克力蛋糕/整个</t>
  </si>
  <si>
    <t>White loaf</t>
  </si>
  <si>
    <t>White loaf half</t>
  </si>
  <si>
    <t>Bread rolls - hot dog rolls (6 pack)</t>
  </si>
  <si>
    <t>热狗包/六个</t>
  </si>
  <si>
    <t>蓝梅面包</t>
  </si>
  <si>
    <t>香蕉纸杯蛋糕</t>
  </si>
  <si>
    <t>全麦方包</t>
  </si>
  <si>
    <t>全麦方包/一半</t>
  </si>
  <si>
    <t>Muffin - chocolate</t>
  </si>
  <si>
    <t>巧克力麦芬</t>
  </si>
  <si>
    <t>巧克力奶油长点心</t>
  </si>
  <si>
    <t>肉桂麦片包/6件装</t>
  </si>
  <si>
    <t>Wholemeal cob</t>
  </si>
  <si>
    <t>Wholemeal half loaf</t>
  </si>
  <si>
    <t>Wholemeal loaf</t>
  </si>
  <si>
    <t>全麦小圆包6件装</t>
  </si>
  <si>
    <t>健怡可乐/箱（24支）</t>
  </si>
  <si>
    <t>澳大利亚燕麦饼</t>
  </si>
  <si>
    <t>小方饼干</t>
  </si>
  <si>
    <t>肉桂小方包</t>
  </si>
  <si>
    <t>提子粉红奶油</t>
  </si>
  <si>
    <t>全麦大方包</t>
  </si>
  <si>
    <t>Australian Products (Cold)</t>
  </si>
  <si>
    <t xml:space="preserve">Pie - Mince </t>
  </si>
  <si>
    <t>Pie - Mince &amp; cheese</t>
  </si>
  <si>
    <t>Pie - Steak</t>
  </si>
  <si>
    <t xml:space="preserve">Pie - Steak &amp; cheese </t>
  </si>
  <si>
    <t>Pie - Steak &amp; mushroom</t>
  </si>
  <si>
    <t>Pie - Chicken</t>
  </si>
  <si>
    <t xml:space="preserve">Pie - Sweet chilli chicken </t>
  </si>
  <si>
    <t>Chocolate éclair</t>
  </si>
  <si>
    <t>Croissant - plain</t>
  </si>
  <si>
    <t>Focaccia cheese and bacon</t>
  </si>
  <si>
    <t>Focaccia cheese and mushroom</t>
  </si>
  <si>
    <t>Focaccia cheese and olive</t>
  </si>
  <si>
    <t>Focaccia cheese and pineapple</t>
  </si>
  <si>
    <t>Focaccia cheese and tomato</t>
  </si>
  <si>
    <t>澳洲产品(冷藏)</t>
  </si>
  <si>
    <t>碎肉派</t>
  </si>
  <si>
    <t>芝士碎肉派</t>
  </si>
  <si>
    <t>肉块派</t>
  </si>
  <si>
    <t>芝士肉块派</t>
  </si>
  <si>
    <t>蘑菇肉块派</t>
  </si>
  <si>
    <t>鸡肉派</t>
  </si>
  <si>
    <t>泰式甜辣鸡肉派</t>
  </si>
  <si>
    <t>碎肉卷/6件装</t>
  </si>
  <si>
    <t>迷你碎肉卷/12件装</t>
  </si>
  <si>
    <t>Bread rolls - wholemeal (6 pack)</t>
  </si>
  <si>
    <t>Finger bun with sultanas</t>
  </si>
  <si>
    <t>Hot cross buns (6 pack)</t>
  </si>
  <si>
    <t>Phone 电话: 020 3806 7301</t>
  </si>
  <si>
    <t>Email 邮箱: admin@boomerangbakery.com.cn</t>
  </si>
  <si>
    <t>Oat wheat cob loaf</t>
  </si>
  <si>
    <t>Oat wheat loaf</t>
  </si>
  <si>
    <t>Oat wheat loaf half</t>
  </si>
  <si>
    <t>Bread rolls - cheese (2 pack)</t>
  </si>
  <si>
    <t>Bread rolls - cheese and bacon (2 pack)</t>
  </si>
  <si>
    <t>Scroll - cinnamon</t>
  </si>
  <si>
    <t>Scroll - cinnamon with chocolate</t>
  </si>
  <si>
    <t>Scroll - sultana</t>
  </si>
  <si>
    <t>Wang Lao Ji (310ml)</t>
  </si>
  <si>
    <t>Watson's Ginger Ale (345ml)</t>
  </si>
  <si>
    <t>Gatorade (600ml)</t>
  </si>
  <si>
    <t>Cestbon Water (555ml)</t>
  </si>
  <si>
    <t>Hot and cold drinks are also available, please let us know if you would like to add any prepared drinks to your order</t>
  </si>
  <si>
    <t>Prepared Foods</t>
  </si>
  <si>
    <t>English</t>
  </si>
  <si>
    <t>中文</t>
  </si>
  <si>
    <t>Ham and cheese croissant</t>
  </si>
  <si>
    <t>Fruit salad</t>
  </si>
  <si>
    <t>Birthday cakes are now available - please call the bakery on 3806 7301 to discuss your requirements</t>
  </si>
  <si>
    <t xml:space="preserve">Sausage roll </t>
  </si>
  <si>
    <t xml:space="preserve">Mini sausage roll  </t>
  </si>
  <si>
    <t>Mini mince pie</t>
  </si>
  <si>
    <t xml:space="preserve">Sausage roll (6 pack) </t>
  </si>
  <si>
    <t>Mini sausage roll (12 pack)</t>
  </si>
  <si>
    <t>Breadcrumbs (250g)</t>
  </si>
  <si>
    <t>Garlic bread loaf</t>
  </si>
  <si>
    <t>Pizza base (21cm)</t>
  </si>
  <si>
    <t>Illy coffee beans (250g)</t>
  </si>
  <si>
    <t>Biscuit - Australian shortbread shapes</t>
  </si>
  <si>
    <t>Cake - whole strawberry cheesecake</t>
  </si>
  <si>
    <t>Portuguese egg tart</t>
  </si>
  <si>
    <t>Slice - chocolate caramel</t>
  </si>
  <si>
    <t>Croutons (100g)</t>
  </si>
  <si>
    <t>Nepenthe Sauvignon Blanc Semillon/Pinot Gris</t>
  </si>
  <si>
    <t>佳得乐</t>
  </si>
  <si>
    <t>王老吉</t>
  </si>
  <si>
    <t>水</t>
  </si>
  <si>
    <t>小方形饼干</t>
  </si>
  <si>
    <t>燕麦小圆包/六个</t>
  </si>
  <si>
    <t>草莓芝士蛋糕/整个</t>
  </si>
  <si>
    <t>燕麦大圆包</t>
  </si>
  <si>
    <t>巧克力焦糖块</t>
  </si>
  <si>
    <t>碎肉卷</t>
  </si>
  <si>
    <t>迷你派</t>
  </si>
  <si>
    <t>迷你碎肉卷</t>
  </si>
  <si>
    <t>迷你派/12件装</t>
  </si>
  <si>
    <t>大蒜面包棒</t>
  </si>
  <si>
    <t>水果沙拉</t>
  </si>
  <si>
    <t>批萨底</t>
  </si>
  <si>
    <t>Bread rolls - oat wheat (6 pack)</t>
  </si>
  <si>
    <t>Mini mince pies (12 pack)</t>
  </si>
  <si>
    <t>Version: 5 - 第五版</t>
  </si>
  <si>
    <t>Coke Light case (24 cans)</t>
  </si>
  <si>
    <t>Watson's Sarsae (345ml)</t>
  </si>
  <si>
    <t>Watson's Soda Water (345ml)</t>
  </si>
  <si>
    <t>Watson's Tonic Water (345ml)</t>
  </si>
  <si>
    <t>Biscuit ANZAC (4 pack)</t>
  </si>
  <si>
    <t>Biscuit chocolate chip (4 pack)</t>
  </si>
  <si>
    <t>Biscuit cornflake and sultana (4 pack)</t>
  </si>
  <si>
    <t>Biscuit shortbread (4 pack)</t>
  </si>
  <si>
    <t>Danish - blueberry</t>
  </si>
  <si>
    <t>Slice - fruit and nut</t>
  </si>
  <si>
    <t>White cob</t>
  </si>
  <si>
    <t>Pie - Steak, bacon &amp; cheese</t>
  </si>
  <si>
    <t>Pie - Vegetarian</t>
  </si>
  <si>
    <t>please select 5 pie flavours</t>
  </si>
  <si>
    <t>Breadcrumbs (1kg)</t>
  </si>
  <si>
    <t>Croissant - chocolate</t>
  </si>
  <si>
    <t>Gingerbread men</t>
  </si>
  <si>
    <t>Pies - 5 for RMB 100 special</t>
  </si>
  <si>
    <t>Pie - Steak &amp; pepper</t>
  </si>
  <si>
    <t>Cupcake - red velvet with cream cheese icing</t>
  </si>
  <si>
    <t>Cupcake - vanilla with chocolate icing</t>
  </si>
  <si>
    <t>Cupcake - chocolate with chocolate icing</t>
  </si>
  <si>
    <t>Cupcake - chocolate with buttercream icing</t>
  </si>
  <si>
    <t>Cupcake - vanilla with buttercream icing</t>
  </si>
  <si>
    <t>Cupcake - chocolate mud with chocolate coating</t>
  </si>
  <si>
    <t>Cake - whole mud cake (chocolate coating / peppermint icing)</t>
  </si>
  <si>
    <t>Cake - whole sponge cake (uniced)</t>
  </si>
  <si>
    <t>Cake - whole sponge cake (iced)</t>
  </si>
  <si>
    <t>Cake - whole chocolate fudge cake (2 layers)</t>
  </si>
  <si>
    <t>Cake - whole banana loaf</t>
  </si>
  <si>
    <t>Cake - whole carrot loaf</t>
  </si>
  <si>
    <t>Cake - whole chocolate loaf</t>
  </si>
  <si>
    <t>Cupcake - chocolate mud with peppermint icing</t>
  </si>
  <si>
    <t>Tsingtao (600ml)</t>
  </si>
  <si>
    <t>Cupcake - carrot with cream cheese icing</t>
  </si>
  <si>
    <t>Cupcake - banana with cream cheese icing</t>
  </si>
  <si>
    <t xml:space="preserve">屈臣氏汤力汽水 </t>
  </si>
  <si>
    <t>巧克力糖霜牛角包</t>
  </si>
  <si>
    <t>蔬菜派</t>
  </si>
  <si>
    <t>派/5件装</t>
  </si>
  <si>
    <t>面包碎/250克</t>
  </si>
  <si>
    <t>面包碎/1000克</t>
  </si>
  <si>
    <t>青岛啤酒/600ml</t>
  </si>
  <si>
    <t>鲜牛奶（946毫升）</t>
  </si>
  <si>
    <t>高钙低脂牛奶（946毫升）</t>
  </si>
  <si>
    <t>屈臣氏姜汁汽水</t>
  </si>
  <si>
    <t>屈臣氏苏打水</t>
  </si>
  <si>
    <t>屈臣氏沙士</t>
  </si>
  <si>
    <t>巧克力夹心蛋糕/整个</t>
  </si>
  <si>
    <t>薄荷糖霜巧克力纸杯蛋糕</t>
  </si>
  <si>
    <t>黄油糖霜巧克力纸杯蛋糕</t>
  </si>
  <si>
    <t>巧克力糖霜巧克力纸杯蛋糕</t>
  </si>
  <si>
    <t>芝士糖霜红丝绒纸杯蛋糕</t>
  </si>
  <si>
    <t>黄油糖霜香草纸杯蛋糕</t>
  </si>
  <si>
    <t>巧克力糖霜香草纸杯蛋糕</t>
  </si>
  <si>
    <t>姜饼人</t>
  </si>
  <si>
    <t>柠檬芝士麦芬</t>
  </si>
  <si>
    <t>燕麦大方包</t>
  </si>
  <si>
    <t>燕麦小方包</t>
  </si>
  <si>
    <t>芝士番茄香草大麻花</t>
  </si>
  <si>
    <t>原味司康饼</t>
  </si>
  <si>
    <t>巧克力肉桂小方包</t>
  </si>
  <si>
    <t>白大圆包</t>
  </si>
  <si>
    <t>提子坚果块</t>
  </si>
  <si>
    <t>肉块培根芝士派</t>
  </si>
  <si>
    <t>火腿芝士牛角包</t>
  </si>
  <si>
    <t>提子玉米片饼干/盒</t>
  </si>
  <si>
    <t>意利咖啡豆(一罐)</t>
  </si>
  <si>
    <t>黑椒肉块派</t>
  </si>
  <si>
    <t>奶油面包脆</t>
  </si>
  <si>
    <t>蛋挞</t>
  </si>
  <si>
    <t>巧克力泥纸杯蛋糕</t>
  </si>
  <si>
    <t>胡萝卜纸杯蛋糕</t>
  </si>
  <si>
    <t>海绵蛋糕/整个（没有糖霜）</t>
  </si>
  <si>
    <t>海绵蛋糕/整个（有糖霜）</t>
  </si>
  <si>
    <t>巧克力泥大蛋糕（表面有巧克力酱或薄荷粒）</t>
  </si>
  <si>
    <t>小白面包/六件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</si>
</sst>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ssegai"/>
      <family val="0"/>
    </font>
    <font>
      <b/>
      <sz val="11"/>
      <color indexed="45"/>
      <name val="Calibri"/>
      <family val="2"/>
    </font>
    <font>
      <b/>
      <sz val="12"/>
      <color indexed="8"/>
      <name val="Assegai"/>
      <family val="0"/>
    </font>
    <font>
      <b/>
      <sz val="18"/>
      <color indexed="8"/>
      <name val="Assega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ssegai"/>
      <family val="0"/>
    </font>
    <font>
      <b/>
      <sz val="11"/>
      <color rgb="FFFF66CC"/>
      <name val="Calibri"/>
      <family val="2"/>
    </font>
    <font>
      <b/>
      <sz val="12"/>
      <color theme="1"/>
      <name val="Assegai"/>
      <family val="0"/>
    </font>
    <font>
      <b/>
      <sz val="18"/>
      <color theme="1"/>
      <name val="Assega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33" borderId="0" xfId="0" applyFill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zoomScalePageLayoutView="60" workbookViewId="0" topLeftCell="B1">
      <selection activeCell="B16" sqref="B16"/>
    </sheetView>
  </sheetViews>
  <sheetFormatPr defaultColWidth="9.140625" defaultRowHeight="15"/>
  <cols>
    <col min="1" max="1" width="61.28125" style="0" bestFit="1" customWidth="1"/>
    <col min="2" max="2" width="42.8515625" style="0" bestFit="1" customWidth="1"/>
    <col min="3" max="3" width="15.28125" style="3" customWidth="1"/>
    <col min="4" max="4" width="17.28125" style="3" customWidth="1"/>
    <col min="5" max="5" width="25.8515625" style="2" customWidth="1"/>
    <col min="6" max="6" width="57.421875" style="0" bestFit="1" customWidth="1"/>
  </cols>
  <sheetData>
    <row r="1" spans="2:5" ht="23.25">
      <c r="B1" s="25" t="s">
        <v>95</v>
      </c>
      <c r="C1" s="25"/>
      <c r="D1" s="25"/>
      <c r="E1" s="25"/>
    </row>
    <row r="2" spans="1:6" ht="15.75">
      <c r="A2" s="5" t="s">
        <v>96</v>
      </c>
      <c r="B2" s="11"/>
      <c r="C2" s="26" t="s">
        <v>102</v>
      </c>
      <c r="D2" s="26"/>
      <c r="E2" s="11"/>
      <c r="F2" s="20" t="s">
        <v>242</v>
      </c>
    </row>
    <row r="3" spans="1:6" ht="15">
      <c r="A3" s="5" t="s">
        <v>97</v>
      </c>
      <c r="B3" s="11"/>
      <c r="C3" s="26" t="s">
        <v>103</v>
      </c>
      <c r="D3" s="26"/>
      <c r="E3" s="11"/>
      <c r="F3" s="12" t="s">
        <v>189</v>
      </c>
    </row>
    <row r="4" spans="1:6" ht="15">
      <c r="A4" s="5" t="s">
        <v>98</v>
      </c>
      <c r="B4" s="11"/>
      <c r="C4" s="26" t="s">
        <v>104</v>
      </c>
      <c r="D4" s="26"/>
      <c r="E4" s="11"/>
      <c r="F4" s="12" t="s">
        <v>190</v>
      </c>
    </row>
    <row r="5" spans="1:6" ht="15">
      <c r="A5" s="5" t="s">
        <v>99</v>
      </c>
      <c r="B5" s="22"/>
      <c r="C5" s="22"/>
      <c r="D5" s="22"/>
      <c r="E5" s="22"/>
      <c r="F5" s="22"/>
    </row>
    <row r="6" spans="1:6" ht="15">
      <c r="A6" s="5" t="s">
        <v>101</v>
      </c>
      <c r="B6" s="22"/>
      <c r="C6" s="22"/>
      <c r="D6" s="22"/>
      <c r="E6" s="22"/>
      <c r="F6" s="22"/>
    </row>
    <row r="7" spans="1:6" ht="15">
      <c r="A7" s="5" t="s">
        <v>100</v>
      </c>
      <c r="B7" s="22"/>
      <c r="C7" s="22"/>
      <c r="D7" s="22"/>
      <c r="E7" s="22"/>
      <c r="F7" s="22"/>
    </row>
    <row r="8" ht="7.5" customHeight="1">
      <c r="E8" s="9"/>
    </row>
    <row r="9" spans="1:6" ht="15">
      <c r="A9" s="19" t="s">
        <v>205</v>
      </c>
      <c r="B9" s="19" t="s">
        <v>206</v>
      </c>
      <c r="C9" s="10" t="s">
        <v>105</v>
      </c>
      <c r="D9" s="10" t="s">
        <v>106</v>
      </c>
      <c r="E9" s="10" t="s">
        <v>107</v>
      </c>
      <c r="F9" s="10" t="s">
        <v>108</v>
      </c>
    </row>
    <row r="10" spans="1:6" ht="15">
      <c r="A10" s="4" t="s">
        <v>2</v>
      </c>
      <c r="B10" s="4" t="s">
        <v>33</v>
      </c>
      <c r="C10" s="2"/>
      <c r="F10" t="s">
        <v>94</v>
      </c>
    </row>
    <row r="11" spans="1:5" ht="15">
      <c r="A11" t="s">
        <v>202</v>
      </c>
      <c r="B11" t="s">
        <v>227</v>
      </c>
      <c r="C11" s="3">
        <v>5</v>
      </c>
      <c r="D11" s="17"/>
      <c r="E11" s="2">
        <f aca="true" t="shared" si="0" ref="E11:E21">C11*D11</f>
        <v>0</v>
      </c>
    </row>
    <row r="12" spans="1:5" ht="15">
      <c r="A12" t="s">
        <v>47</v>
      </c>
      <c r="B12" t="s">
        <v>7</v>
      </c>
      <c r="C12" s="3">
        <v>8</v>
      </c>
      <c r="D12" s="17"/>
      <c r="E12" s="19">
        <f t="shared" si="0"/>
        <v>0</v>
      </c>
    </row>
    <row r="13" spans="1:5" ht="15">
      <c r="A13" t="s">
        <v>48</v>
      </c>
      <c r="B13" t="s">
        <v>74</v>
      </c>
      <c r="C13" s="3">
        <v>8</v>
      </c>
      <c r="D13" s="17"/>
      <c r="E13" s="2">
        <f t="shared" si="0"/>
        <v>0</v>
      </c>
    </row>
    <row r="14" spans="1:5" ht="15">
      <c r="A14" t="s">
        <v>243</v>
      </c>
      <c r="B14" t="s">
        <v>155</v>
      </c>
      <c r="C14" s="3">
        <v>120</v>
      </c>
      <c r="D14" s="17"/>
      <c r="E14" s="2">
        <f t="shared" si="0"/>
        <v>0</v>
      </c>
    </row>
    <row r="15" spans="1:5" ht="15">
      <c r="A15" t="s">
        <v>49</v>
      </c>
      <c r="B15" t="s">
        <v>8</v>
      </c>
      <c r="C15" s="3">
        <v>8</v>
      </c>
      <c r="D15" s="17"/>
      <c r="E15" s="2">
        <f t="shared" si="0"/>
        <v>0</v>
      </c>
    </row>
    <row r="16" spans="1:5" ht="15">
      <c r="A16" t="s">
        <v>50</v>
      </c>
      <c r="B16" t="s">
        <v>9</v>
      </c>
      <c r="C16" s="3">
        <v>8</v>
      </c>
      <c r="D16" s="17"/>
      <c r="E16" s="2">
        <f t="shared" si="0"/>
        <v>0</v>
      </c>
    </row>
    <row r="17" spans="1:5" ht="15">
      <c r="A17" t="s">
        <v>201</v>
      </c>
      <c r="B17" t="s">
        <v>225</v>
      </c>
      <c r="C17" s="3">
        <v>8</v>
      </c>
      <c r="D17" s="17"/>
      <c r="E17" s="2">
        <f t="shared" si="0"/>
        <v>0</v>
      </c>
    </row>
    <row r="18" spans="1:5" ht="15">
      <c r="A18" t="s">
        <v>43</v>
      </c>
      <c r="B18" t="s">
        <v>75</v>
      </c>
      <c r="C18" s="3">
        <v>6</v>
      </c>
      <c r="D18" s="17"/>
      <c r="E18" s="2">
        <f t="shared" si="0"/>
        <v>0</v>
      </c>
    </row>
    <row r="19" spans="1:5" ht="15">
      <c r="A19" s="6" t="s">
        <v>73</v>
      </c>
      <c r="B19" t="s">
        <v>286</v>
      </c>
      <c r="C19" s="3">
        <v>15</v>
      </c>
      <c r="D19" s="17"/>
      <c r="E19" s="2">
        <f t="shared" si="0"/>
        <v>0</v>
      </c>
    </row>
    <row r="20" spans="1:5" ht="15">
      <c r="A20" s="6" t="s">
        <v>45</v>
      </c>
      <c r="B20" t="s">
        <v>287</v>
      </c>
      <c r="C20" s="3">
        <v>15</v>
      </c>
      <c r="D20" s="17"/>
      <c r="E20" s="19">
        <f t="shared" si="0"/>
        <v>0</v>
      </c>
    </row>
    <row r="21" spans="1:5" ht="15">
      <c r="A21" t="s">
        <v>44</v>
      </c>
      <c r="B21" t="s">
        <v>76</v>
      </c>
      <c r="C21" s="3">
        <v>5</v>
      </c>
      <c r="D21" s="17"/>
      <c r="E21" s="19">
        <f t="shared" si="0"/>
        <v>0</v>
      </c>
    </row>
    <row r="22" spans="1:5" ht="15">
      <c r="A22" t="s">
        <v>42</v>
      </c>
      <c r="B22" t="s">
        <v>14</v>
      </c>
      <c r="C22" s="3">
        <v>6</v>
      </c>
      <c r="D22" s="17"/>
      <c r="E22" s="2">
        <f aca="true" t="shared" si="1" ref="E22:E28">C22*D22</f>
        <v>0</v>
      </c>
    </row>
    <row r="23" spans="1:5" ht="15">
      <c r="A23" t="s">
        <v>46</v>
      </c>
      <c r="B23" t="s">
        <v>10</v>
      </c>
      <c r="C23" s="3">
        <v>8</v>
      </c>
      <c r="D23" s="17"/>
      <c r="E23" s="2">
        <f t="shared" si="1"/>
        <v>0</v>
      </c>
    </row>
    <row r="24" spans="1:5" ht="15">
      <c r="A24" t="s">
        <v>199</v>
      </c>
      <c r="B24" t="s">
        <v>226</v>
      </c>
      <c r="C24" s="3">
        <v>5</v>
      </c>
      <c r="D24" s="17"/>
      <c r="E24" s="2">
        <f t="shared" si="1"/>
        <v>0</v>
      </c>
    </row>
    <row r="25" spans="1:5" ht="15">
      <c r="A25" t="s">
        <v>200</v>
      </c>
      <c r="B25" s="6" t="s">
        <v>288</v>
      </c>
      <c r="C25" s="3">
        <v>8</v>
      </c>
      <c r="D25" s="17"/>
      <c r="E25" s="2">
        <f t="shared" si="1"/>
        <v>0</v>
      </c>
    </row>
    <row r="26" spans="1:5" ht="15">
      <c r="A26" t="s">
        <v>244</v>
      </c>
      <c r="B26" s="6" t="s">
        <v>290</v>
      </c>
      <c r="C26" s="3">
        <v>8</v>
      </c>
      <c r="D26" s="17"/>
      <c r="E26" s="2">
        <f t="shared" si="1"/>
        <v>0</v>
      </c>
    </row>
    <row r="27" spans="1:5" ht="15">
      <c r="A27" t="s">
        <v>245</v>
      </c>
      <c r="B27" s="6" t="s">
        <v>289</v>
      </c>
      <c r="C27" s="3">
        <v>8</v>
      </c>
      <c r="D27" s="17"/>
      <c r="E27" s="2">
        <f t="shared" si="1"/>
        <v>0</v>
      </c>
    </row>
    <row r="28" spans="1:5" ht="15">
      <c r="A28" t="s">
        <v>246</v>
      </c>
      <c r="B28" s="6" t="s">
        <v>279</v>
      </c>
      <c r="C28" s="23">
        <v>8</v>
      </c>
      <c r="D28" s="17"/>
      <c r="E28" s="19">
        <f t="shared" si="1"/>
        <v>0</v>
      </c>
    </row>
    <row r="29" spans="2:5" ht="15">
      <c r="B29" s="6"/>
      <c r="D29" s="21"/>
      <c r="E29" s="19"/>
    </row>
    <row r="30" spans="1:6" ht="15">
      <c r="A30" s="1" t="s">
        <v>0</v>
      </c>
      <c r="B30" s="1" t="s">
        <v>34</v>
      </c>
      <c r="F30" t="s">
        <v>94</v>
      </c>
    </row>
    <row r="31" spans="1:5" ht="15">
      <c r="A31" t="s">
        <v>36</v>
      </c>
      <c r="B31" t="s">
        <v>16</v>
      </c>
      <c r="C31" s="3">
        <v>150</v>
      </c>
      <c r="D31" s="17"/>
      <c r="E31" s="2">
        <f aca="true" t="shared" si="2" ref="E31:E37">C31*D31</f>
        <v>0</v>
      </c>
    </row>
    <row r="32" spans="1:5" ht="15">
      <c r="A32" t="s">
        <v>224</v>
      </c>
      <c r="B32" t="s">
        <v>15</v>
      </c>
      <c r="C32" s="3">
        <v>150</v>
      </c>
      <c r="D32" s="17"/>
      <c r="E32" s="2">
        <f t="shared" si="2"/>
        <v>0</v>
      </c>
    </row>
    <row r="33" spans="4:5" ht="15">
      <c r="D33" s="21"/>
      <c r="E33" s="19"/>
    </row>
    <row r="34" spans="1:6" ht="15">
      <c r="A34" s="1" t="s">
        <v>1</v>
      </c>
      <c r="B34" s="1" t="s">
        <v>35</v>
      </c>
      <c r="F34" t="s">
        <v>94</v>
      </c>
    </row>
    <row r="35" spans="1:5" ht="15">
      <c r="A35" t="s">
        <v>60</v>
      </c>
      <c r="B35" t="s">
        <v>13</v>
      </c>
      <c r="C35" s="3">
        <v>20</v>
      </c>
      <c r="D35" s="17"/>
      <c r="E35" s="2">
        <f t="shared" si="2"/>
        <v>0</v>
      </c>
    </row>
    <row r="36" spans="1:5" ht="15">
      <c r="A36" t="s">
        <v>61</v>
      </c>
      <c r="B36" t="s">
        <v>12</v>
      </c>
      <c r="C36" s="3">
        <v>100</v>
      </c>
      <c r="D36" s="17"/>
      <c r="E36" s="2">
        <f t="shared" si="2"/>
        <v>0</v>
      </c>
    </row>
    <row r="37" spans="1:5" ht="15">
      <c r="A37" s="6" t="s">
        <v>62</v>
      </c>
      <c r="B37" t="s">
        <v>22</v>
      </c>
      <c r="C37" s="3">
        <v>320</v>
      </c>
      <c r="D37" s="17"/>
      <c r="E37" s="2">
        <f t="shared" si="2"/>
        <v>0</v>
      </c>
    </row>
    <row r="38" spans="1:5" ht="15">
      <c r="A38" t="s">
        <v>115</v>
      </c>
      <c r="B38" t="s">
        <v>127</v>
      </c>
      <c r="C38" s="3">
        <v>20</v>
      </c>
      <c r="D38" s="17"/>
      <c r="E38" s="16">
        <f aca="true" t="shared" si="3" ref="E38:E50">C38*D38</f>
        <v>0</v>
      </c>
    </row>
    <row r="39" spans="1:5" ht="15">
      <c r="A39" t="s">
        <v>116</v>
      </c>
      <c r="B39" t="s">
        <v>128</v>
      </c>
      <c r="C39" s="3">
        <v>110</v>
      </c>
      <c r="D39" s="17"/>
      <c r="E39" s="16">
        <f t="shared" si="3"/>
        <v>0</v>
      </c>
    </row>
    <row r="40" spans="1:5" ht="15">
      <c r="A40" t="s">
        <v>117</v>
      </c>
      <c r="B40" t="s">
        <v>129</v>
      </c>
      <c r="C40" s="3">
        <v>340</v>
      </c>
      <c r="D40" s="17"/>
      <c r="E40" s="16">
        <f t="shared" si="3"/>
        <v>0</v>
      </c>
    </row>
    <row r="41" spans="1:5" ht="15">
      <c r="A41" t="s">
        <v>118</v>
      </c>
      <c r="B41" t="s">
        <v>130</v>
      </c>
      <c r="C41" s="3">
        <v>15</v>
      </c>
      <c r="D41" s="17"/>
      <c r="E41" s="16">
        <f t="shared" si="3"/>
        <v>0</v>
      </c>
    </row>
    <row r="42" spans="1:5" ht="15">
      <c r="A42" t="s">
        <v>119</v>
      </c>
      <c r="B42" t="s">
        <v>131</v>
      </c>
      <c r="C42" s="3">
        <v>75</v>
      </c>
      <c r="D42" s="17"/>
      <c r="E42" s="16">
        <f t="shared" si="3"/>
        <v>0</v>
      </c>
    </row>
    <row r="43" spans="1:5" ht="15">
      <c r="A43" t="s">
        <v>120</v>
      </c>
      <c r="B43" t="s">
        <v>132</v>
      </c>
      <c r="C43" s="3">
        <v>260</v>
      </c>
      <c r="D43" s="17"/>
      <c r="E43" s="16">
        <f t="shared" si="3"/>
        <v>0</v>
      </c>
    </row>
    <row r="44" spans="1:5" ht="15">
      <c r="A44" t="s">
        <v>121</v>
      </c>
      <c r="B44" t="s">
        <v>133</v>
      </c>
      <c r="C44" s="3">
        <v>20</v>
      </c>
      <c r="D44" s="17"/>
      <c r="E44" s="16">
        <f t="shared" si="3"/>
        <v>0</v>
      </c>
    </row>
    <row r="45" spans="1:5" ht="15">
      <c r="A45" t="s">
        <v>122</v>
      </c>
      <c r="B45" t="s">
        <v>134</v>
      </c>
      <c r="C45" s="3">
        <v>100</v>
      </c>
      <c r="D45" s="17"/>
      <c r="E45" s="16">
        <f t="shared" si="3"/>
        <v>0</v>
      </c>
    </row>
    <row r="46" spans="1:5" ht="15">
      <c r="A46" t="s">
        <v>123</v>
      </c>
      <c r="B46" t="s">
        <v>135</v>
      </c>
      <c r="C46" s="3">
        <v>300</v>
      </c>
      <c r="D46" s="17"/>
      <c r="E46" s="16">
        <f t="shared" si="3"/>
        <v>0</v>
      </c>
    </row>
    <row r="47" spans="1:5" ht="15">
      <c r="A47" t="s">
        <v>124</v>
      </c>
      <c r="B47" t="s">
        <v>136</v>
      </c>
      <c r="C47" s="3">
        <v>20</v>
      </c>
      <c r="D47" s="17"/>
      <c r="E47" s="16">
        <f t="shared" si="3"/>
        <v>0</v>
      </c>
    </row>
    <row r="48" spans="1:5" ht="15">
      <c r="A48" t="s">
        <v>125</v>
      </c>
      <c r="B48" t="s">
        <v>136</v>
      </c>
      <c r="C48" s="3">
        <v>100</v>
      </c>
      <c r="D48" s="17"/>
      <c r="E48" s="16">
        <f t="shared" si="3"/>
        <v>0</v>
      </c>
    </row>
    <row r="49" spans="1:5" ht="15">
      <c r="A49" t="s">
        <v>126</v>
      </c>
      <c r="B49" t="s">
        <v>137</v>
      </c>
      <c r="C49" s="3">
        <v>300</v>
      </c>
      <c r="D49" s="17"/>
      <c r="E49" s="16">
        <f t="shared" si="3"/>
        <v>0</v>
      </c>
    </row>
    <row r="50" spans="1:5" ht="15">
      <c r="A50" t="s">
        <v>276</v>
      </c>
      <c r="B50" s="6" t="s">
        <v>285</v>
      </c>
      <c r="C50" s="23">
        <v>10</v>
      </c>
      <c r="D50" s="17"/>
      <c r="E50" s="19">
        <f t="shared" si="3"/>
        <v>0</v>
      </c>
    </row>
    <row r="51" spans="2:5" ht="15">
      <c r="B51" s="6"/>
      <c r="D51" s="21"/>
      <c r="E51" s="19"/>
    </row>
    <row r="52" spans="1:6" ht="15">
      <c r="A52" s="7" t="s">
        <v>51</v>
      </c>
      <c r="B52" s="7" t="s">
        <v>92</v>
      </c>
      <c r="F52" t="s">
        <v>111</v>
      </c>
    </row>
    <row r="53" spans="1:5" ht="15">
      <c r="A53" s="6" t="s">
        <v>219</v>
      </c>
      <c r="B53" s="6" t="s">
        <v>228</v>
      </c>
      <c r="C53" s="3">
        <v>5</v>
      </c>
      <c r="D53" s="17"/>
      <c r="E53" s="19">
        <f aca="true" t="shared" si="4" ref="E53:E104">C53*D53</f>
        <v>0</v>
      </c>
    </row>
    <row r="54" spans="1:5" ht="15">
      <c r="A54" s="6" t="s">
        <v>247</v>
      </c>
      <c r="B54" s="6" t="s">
        <v>156</v>
      </c>
      <c r="C54" s="3">
        <v>10</v>
      </c>
      <c r="D54" s="17"/>
      <c r="E54" s="19">
        <f t="shared" si="4"/>
        <v>0</v>
      </c>
    </row>
    <row r="55" spans="1:5" ht="15">
      <c r="A55" s="6" t="s">
        <v>248</v>
      </c>
      <c r="B55" s="6" t="s">
        <v>18</v>
      </c>
      <c r="C55" s="3">
        <v>10</v>
      </c>
      <c r="D55" s="17"/>
      <c r="E55" s="15">
        <f t="shared" si="4"/>
        <v>0</v>
      </c>
    </row>
    <row r="56" spans="1:5" ht="15">
      <c r="A56" s="6" t="s">
        <v>249</v>
      </c>
      <c r="B56" s="6" t="s">
        <v>309</v>
      </c>
      <c r="C56" s="3">
        <v>10</v>
      </c>
      <c r="D56" s="17"/>
      <c r="E56" s="15">
        <f t="shared" si="4"/>
        <v>0</v>
      </c>
    </row>
    <row r="57" spans="1:5" ht="15">
      <c r="A57" s="6" t="s">
        <v>250</v>
      </c>
      <c r="B57" s="6" t="s">
        <v>157</v>
      </c>
      <c r="C57" s="3">
        <v>10</v>
      </c>
      <c r="D57" s="17"/>
      <c r="E57" s="19">
        <f t="shared" si="4"/>
        <v>0</v>
      </c>
    </row>
    <row r="58" spans="1:5" ht="15">
      <c r="A58" s="6" t="s">
        <v>63</v>
      </c>
      <c r="B58" s="6" t="s">
        <v>143</v>
      </c>
      <c r="C58" s="3">
        <v>6</v>
      </c>
      <c r="D58" s="17"/>
      <c r="E58" s="2">
        <f t="shared" si="4"/>
        <v>0</v>
      </c>
    </row>
    <row r="59" spans="1:5" ht="15">
      <c r="A59" s="6" t="s">
        <v>194</v>
      </c>
      <c r="B59" s="6" t="s">
        <v>39</v>
      </c>
      <c r="C59" s="3">
        <v>10</v>
      </c>
      <c r="D59" s="17"/>
      <c r="E59" s="2">
        <f t="shared" si="4"/>
        <v>0</v>
      </c>
    </row>
    <row r="60" spans="1:5" ht="15">
      <c r="A60" s="6" t="s">
        <v>195</v>
      </c>
      <c r="B60" s="8" t="s">
        <v>30</v>
      </c>
      <c r="C60" s="3">
        <v>10</v>
      </c>
      <c r="D60" s="17"/>
      <c r="E60" s="2">
        <f t="shared" si="4"/>
        <v>0</v>
      </c>
    </row>
    <row r="61" spans="1:5" ht="15">
      <c r="A61" s="6" t="s">
        <v>141</v>
      </c>
      <c r="B61" s="6" t="s">
        <v>142</v>
      </c>
      <c r="C61" s="3">
        <v>20</v>
      </c>
      <c r="D61" s="17"/>
      <c r="E61" s="15">
        <f t="shared" si="4"/>
        <v>0</v>
      </c>
    </row>
    <row r="62" spans="1:5" ht="15">
      <c r="A62" s="6" t="s">
        <v>240</v>
      </c>
      <c r="B62" s="6" t="s">
        <v>229</v>
      </c>
      <c r="C62" s="3">
        <v>20</v>
      </c>
      <c r="D62" s="17"/>
      <c r="E62" s="15">
        <f t="shared" si="4"/>
        <v>0</v>
      </c>
    </row>
    <row r="63" spans="1:5" ht="15">
      <c r="A63" s="6" t="s">
        <v>112</v>
      </c>
      <c r="B63" s="6" t="s">
        <v>319</v>
      </c>
      <c r="C63" s="3">
        <v>20</v>
      </c>
      <c r="D63" s="17"/>
      <c r="E63" s="19">
        <f t="shared" si="4"/>
        <v>0</v>
      </c>
    </row>
    <row r="64" spans="1:5" ht="15">
      <c r="A64" s="6" t="s">
        <v>113</v>
      </c>
      <c r="B64" s="6" t="s">
        <v>114</v>
      </c>
      <c r="C64" s="3">
        <v>20</v>
      </c>
      <c r="D64" s="17"/>
      <c r="E64" s="2">
        <f>C64*D64</f>
        <v>0</v>
      </c>
    </row>
    <row r="65" spans="1:5" ht="15">
      <c r="A65" s="6" t="s">
        <v>186</v>
      </c>
      <c r="B65" s="6" t="s">
        <v>154</v>
      </c>
      <c r="C65" s="3">
        <v>20</v>
      </c>
      <c r="D65" s="17"/>
      <c r="E65" s="2">
        <f>C65*D65</f>
        <v>0</v>
      </c>
    </row>
    <row r="66" spans="1:5" ht="15">
      <c r="A66" s="6" t="s">
        <v>272</v>
      </c>
      <c r="B66" s="6" t="s">
        <v>77</v>
      </c>
      <c r="C66" s="3">
        <v>60</v>
      </c>
      <c r="D66" s="17"/>
      <c r="E66" s="2">
        <f t="shared" si="4"/>
        <v>0</v>
      </c>
    </row>
    <row r="67" spans="1:5" ht="15">
      <c r="A67" s="6" t="s">
        <v>273</v>
      </c>
      <c r="B67" s="6" t="s">
        <v>78</v>
      </c>
      <c r="C67" s="3">
        <v>60</v>
      </c>
      <c r="D67" s="17"/>
      <c r="E67" s="2">
        <f t="shared" si="4"/>
        <v>0</v>
      </c>
    </row>
    <row r="68" spans="1:5" ht="15">
      <c r="A68" s="6" t="s">
        <v>271</v>
      </c>
      <c r="B68" s="6" t="s">
        <v>291</v>
      </c>
      <c r="C68" s="3">
        <v>140</v>
      </c>
      <c r="D68" s="17"/>
      <c r="E68" s="15">
        <f t="shared" si="4"/>
        <v>0</v>
      </c>
    </row>
    <row r="69" spans="1:5" ht="15">
      <c r="A69" s="6" t="s">
        <v>274</v>
      </c>
      <c r="B69" s="6" t="s">
        <v>138</v>
      </c>
      <c r="C69" s="23">
        <v>60</v>
      </c>
      <c r="D69" s="17"/>
      <c r="E69" s="19">
        <f t="shared" si="4"/>
        <v>0</v>
      </c>
    </row>
    <row r="70" spans="1:5" ht="15">
      <c r="A70" s="6" t="s">
        <v>268</v>
      </c>
      <c r="B70" s="6" t="s">
        <v>318</v>
      </c>
      <c r="C70" s="23">
        <v>140</v>
      </c>
      <c r="D70" s="17"/>
      <c r="E70" s="19">
        <f t="shared" si="4"/>
        <v>0</v>
      </c>
    </row>
    <row r="71" spans="1:5" ht="15">
      <c r="A71" s="6" t="s">
        <v>270</v>
      </c>
      <c r="B71" s="6" t="s">
        <v>317</v>
      </c>
      <c r="C71" s="23">
        <v>100</v>
      </c>
      <c r="D71" s="17"/>
      <c r="E71" s="19">
        <f t="shared" si="4"/>
        <v>0</v>
      </c>
    </row>
    <row r="72" spans="1:5" ht="15">
      <c r="A72" s="6" t="s">
        <v>269</v>
      </c>
      <c r="B72" s="6" t="s">
        <v>316</v>
      </c>
      <c r="C72" s="23">
        <v>60</v>
      </c>
      <c r="D72" s="17"/>
      <c r="E72" s="19">
        <f t="shared" si="4"/>
        <v>0</v>
      </c>
    </row>
    <row r="73" spans="1:5" ht="15">
      <c r="A73" s="6" t="s">
        <v>220</v>
      </c>
      <c r="B73" s="6" t="s">
        <v>230</v>
      </c>
      <c r="C73" s="23">
        <v>100</v>
      </c>
      <c r="D73" s="17"/>
      <c r="E73" s="19">
        <f t="shared" si="4"/>
        <v>0</v>
      </c>
    </row>
    <row r="74" spans="1:5" ht="15">
      <c r="A74" t="s">
        <v>169</v>
      </c>
      <c r="B74" s="6" t="s">
        <v>149</v>
      </c>
      <c r="C74" s="23">
        <v>10</v>
      </c>
      <c r="D74" s="17"/>
      <c r="E74" s="19">
        <f t="shared" si="4"/>
        <v>0</v>
      </c>
    </row>
    <row r="75" spans="1:5" ht="15">
      <c r="A75" s="6" t="s">
        <v>5</v>
      </c>
      <c r="B75" s="6" t="s">
        <v>19</v>
      </c>
      <c r="C75" s="3">
        <v>6</v>
      </c>
      <c r="D75" s="17"/>
      <c r="E75" s="19">
        <f t="shared" si="4"/>
        <v>0</v>
      </c>
    </row>
    <row r="76" spans="1:5" ht="15">
      <c r="A76" s="6" t="s">
        <v>6</v>
      </c>
      <c r="B76" s="6" t="s">
        <v>11</v>
      </c>
      <c r="C76" s="3">
        <v>5</v>
      </c>
      <c r="D76" s="17"/>
      <c r="E76" s="15">
        <f aca="true" t="shared" si="5" ref="E76:E82">C76*D76</f>
        <v>0</v>
      </c>
    </row>
    <row r="77" spans="1:5" ht="15">
      <c r="A77" s="6" t="s">
        <v>258</v>
      </c>
      <c r="B77" s="6" t="s">
        <v>280</v>
      </c>
      <c r="C77" s="3">
        <v>10</v>
      </c>
      <c r="D77" s="17"/>
      <c r="E77" s="2">
        <f t="shared" si="5"/>
        <v>0</v>
      </c>
    </row>
    <row r="78" spans="1:5" ht="15">
      <c r="A78" s="6" t="s">
        <v>170</v>
      </c>
      <c r="B78" s="6" t="s">
        <v>23</v>
      </c>
      <c r="C78" s="3">
        <v>6</v>
      </c>
      <c r="D78" s="17"/>
      <c r="E78" s="2">
        <f t="shared" si="5"/>
        <v>0</v>
      </c>
    </row>
    <row r="79" spans="1:5" ht="15">
      <c r="A79" s="6" t="s">
        <v>278</v>
      </c>
      <c r="B79" s="6" t="s">
        <v>144</v>
      </c>
      <c r="C79" s="23">
        <v>10</v>
      </c>
      <c r="D79" s="17"/>
      <c r="E79" s="19">
        <f t="shared" si="5"/>
        <v>0</v>
      </c>
    </row>
    <row r="80" spans="1:5" ht="15">
      <c r="A80" s="6" t="s">
        <v>277</v>
      </c>
      <c r="B80" s="6" t="s">
        <v>315</v>
      </c>
      <c r="C80" s="23">
        <v>10</v>
      </c>
      <c r="D80" s="17"/>
      <c r="E80" s="19">
        <f t="shared" si="5"/>
        <v>0</v>
      </c>
    </row>
    <row r="81" spans="1:5" ht="15">
      <c r="A81" s="6" t="s">
        <v>267</v>
      </c>
      <c r="B81" s="6" t="s">
        <v>314</v>
      </c>
      <c r="C81" s="23">
        <v>10</v>
      </c>
      <c r="D81" s="17"/>
      <c r="E81" s="19">
        <f t="shared" si="5"/>
        <v>0</v>
      </c>
    </row>
    <row r="82" spans="1:5" ht="15">
      <c r="A82" s="6" t="s">
        <v>275</v>
      </c>
      <c r="B82" s="6" t="s">
        <v>292</v>
      </c>
      <c r="C82" s="23">
        <v>10</v>
      </c>
      <c r="D82" s="17"/>
      <c r="E82" s="19">
        <f t="shared" si="5"/>
        <v>0</v>
      </c>
    </row>
    <row r="83" spans="1:5" ht="15">
      <c r="A83" s="6" t="s">
        <v>265</v>
      </c>
      <c r="B83" s="6" t="s">
        <v>293</v>
      </c>
      <c r="C83" s="3">
        <v>10</v>
      </c>
      <c r="D83" s="17"/>
      <c r="E83" s="19">
        <f t="shared" si="4"/>
        <v>0</v>
      </c>
    </row>
    <row r="84" spans="1:5" ht="15">
      <c r="A84" s="6" t="s">
        <v>264</v>
      </c>
      <c r="B84" s="6" t="s">
        <v>294</v>
      </c>
      <c r="C84" s="3">
        <v>10</v>
      </c>
      <c r="D84" s="17"/>
      <c r="E84" s="2">
        <f t="shared" si="4"/>
        <v>0</v>
      </c>
    </row>
    <row r="85" spans="1:5" ht="15">
      <c r="A85" s="6" t="s">
        <v>262</v>
      </c>
      <c r="B85" s="6" t="s">
        <v>295</v>
      </c>
      <c r="C85" s="3">
        <v>10</v>
      </c>
      <c r="D85" s="17"/>
      <c r="E85" s="2">
        <f t="shared" si="4"/>
        <v>0</v>
      </c>
    </row>
    <row r="86" spans="1:5" ht="15">
      <c r="A86" s="6" t="s">
        <v>266</v>
      </c>
      <c r="B86" s="6" t="s">
        <v>296</v>
      </c>
      <c r="C86" s="3">
        <v>10</v>
      </c>
      <c r="D86" s="17"/>
      <c r="E86" s="2">
        <f t="shared" si="4"/>
        <v>0</v>
      </c>
    </row>
    <row r="87" spans="1:5" ht="15">
      <c r="A87" s="6" t="s">
        <v>263</v>
      </c>
      <c r="B87" s="6" t="s">
        <v>297</v>
      </c>
      <c r="C87" s="23">
        <v>10</v>
      </c>
      <c r="D87" s="17"/>
      <c r="E87" s="19">
        <f t="shared" si="4"/>
        <v>0</v>
      </c>
    </row>
    <row r="88" spans="1:5" ht="15">
      <c r="A88" s="6" t="s">
        <v>251</v>
      </c>
      <c r="B88" s="6" t="s">
        <v>17</v>
      </c>
      <c r="C88" s="3">
        <v>6</v>
      </c>
      <c r="D88" s="17"/>
      <c r="E88" s="2">
        <f>C88*D88</f>
        <v>0</v>
      </c>
    </row>
    <row r="89" spans="1:5" ht="15">
      <c r="A89" s="8" t="s">
        <v>21</v>
      </c>
      <c r="B89" s="8" t="s">
        <v>24</v>
      </c>
      <c r="C89" s="3">
        <v>10</v>
      </c>
      <c r="D89" s="17"/>
      <c r="E89" s="2">
        <f>C89*D89</f>
        <v>0</v>
      </c>
    </row>
    <row r="90" spans="1:5" ht="15">
      <c r="A90" s="6" t="s">
        <v>187</v>
      </c>
      <c r="B90" s="6" t="s">
        <v>159</v>
      </c>
      <c r="C90" s="3">
        <v>10</v>
      </c>
      <c r="D90" s="17"/>
      <c r="E90" s="2">
        <f t="shared" si="4"/>
        <v>0</v>
      </c>
    </row>
    <row r="91" spans="1:5" ht="15">
      <c r="A91" s="6" t="s">
        <v>171</v>
      </c>
      <c r="B91" s="8" t="s">
        <v>26</v>
      </c>
      <c r="C91" s="3">
        <v>10</v>
      </c>
      <c r="D91" s="17"/>
      <c r="E91" s="19">
        <f t="shared" si="4"/>
        <v>0</v>
      </c>
    </row>
    <row r="92" spans="1:5" ht="15">
      <c r="A92" s="8" t="s">
        <v>172</v>
      </c>
      <c r="B92" s="8" t="s">
        <v>27</v>
      </c>
      <c r="C92" s="3">
        <v>10</v>
      </c>
      <c r="D92" s="17"/>
      <c r="E92" s="2">
        <f t="shared" si="4"/>
        <v>0</v>
      </c>
    </row>
    <row r="93" spans="1:5" ht="15">
      <c r="A93" s="8" t="s">
        <v>173</v>
      </c>
      <c r="B93" s="8" t="s">
        <v>37</v>
      </c>
      <c r="C93" s="3">
        <v>10</v>
      </c>
      <c r="D93" s="17"/>
      <c r="E93" s="2">
        <f t="shared" si="4"/>
        <v>0</v>
      </c>
    </row>
    <row r="94" spans="1:5" ht="15">
      <c r="A94" s="6" t="s">
        <v>174</v>
      </c>
      <c r="B94" s="8" t="s">
        <v>25</v>
      </c>
      <c r="C94" s="3">
        <v>10</v>
      </c>
      <c r="D94" s="17"/>
      <c r="E94" s="2">
        <f t="shared" si="4"/>
        <v>0</v>
      </c>
    </row>
    <row r="95" spans="1:5" ht="15">
      <c r="A95" s="8" t="s">
        <v>175</v>
      </c>
      <c r="B95" s="8" t="s">
        <v>38</v>
      </c>
      <c r="C95" s="3">
        <v>10</v>
      </c>
      <c r="D95" s="17"/>
      <c r="E95" s="2">
        <f t="shared" si="4"/>
        <v>0</v>
      </c>
    </row>
    <row r="96" spans="1:5" ht="15">
      <c r="A96" s="8" t="s">
        <v>20</v>
      </c>
      <c r="B96" s="6" t="s">
        <v>28</v>
      </c>
      <c r="C96" s="3">
        <v>12</v>
      </c>
      <c r="D96" s="17"/>
      <c r="E96" s="2">
        <f t="shared" si="4"/>
        <v>0</v>
      </c>
    </row>
    <row r="97" spans="1:5" ht="15">
      <c r="A97" s="6" t="s">
        <v>52</v>
      </c>
      <c r="B97" s="8" t="s">
        <v>29</v>
      </c>
      <c r="C97" s="3">
        <v>20</v>
      </c>
      <c r="D97" s="17"/>
      <c r="E97" s="2">
        <f t="shared" si="4"/>
        <v>0</v>
      </c>
    </row>
    <row r="98" spans="1:5" ht="15">
      <c r="A98" s="6" t="s">
        <v>259</v>
      </c>
      <c r="B98" s="8" t="s">
        <v>298</v>
      </c>
      <c r="C98" s="23">
        <v>8</v>
      </c>
      <c r="D98" s="17"/>
      <c r="E98" s="19">
        <f t="shared" si="4"/>
        <v>0</v>
      </c>
    </row>
    <row r="99" spans="1:5" ht="15">
      <c r="A99" s="6" t="s">
        <v>188</v>
      </c>
      <c r="B99" s="6" t="s">
        <v>150</v>
      </c>
      <c r="C99" s="3">
        <v>40</v>
      </c>
      <c r="D99" s="17"/>
      <c r="E99" s="2">
        <f t="shared" si="4"/>
        <v>0</v>
      </c>
    </row>
    <row r="100" spans="1:5" ht="15">
      <c r="A100" s="6" t="s">
        <v>68</v>
      </c>
      <c r="B100" s="6" t="s">
        <v>80</v>
      </c>
      <c r="C100" s="3">
        <v>8</v>
      </c>
      <c r="D100" s="17"/>
      <c r="E100" s="19">
        <f t="shared" si="4"/>
        <v>0</v>
      </c>
    </row>
    <row r="101" spans="1:5" ht="15">
      <c r="A101" s="6" t="s">
        <v>66</v>
      </c>
      <c r="B101" s="6" t="s">
        <v>81</v>
      </c>
      <c r="C101" s="3">
        <v>8</v>
      </c>
      <c r="D101" s="17"/>
      <c r="E101" s="2">
        <f t="shared" si="4"/>
        <v>0</v>
      </c>
    </row>
    <row r="102" spans="1:5" ht="15">
      <c r="A102" s="6" t="s">
        <v>147</v>
      </c>
      <c r="B102" s="6" t="s">
        <v>148</v>
      </c>
      <c r="C102" s="3">
        <v>8</v>
      </c>
      <c r="D102" s="17"/>
      <c r="E102" s="2">
        <f t="shared" si="4"/>
        <v>0</v>
      </c>
    </row>
    <row r="103" spans="1:5" ht="15">
      <c r="A103" s="6" t="s">
        <v>65</v>
      </c>
      <c r="B103" s="6" t="s">
        <v>299</v>
      </c>
      <c r="C103" s="3">
        <v>8</v>
      </c>
      <c r="D103" s="17"/>
      <c r="E103" s="18">
        <f t="shared" si="4"/>
        <v>0</v>
      </c>
    </row>
    <row r="104" spans="1:5" ht="15">
      <c r="A104" s="6" t="s">
        <v>67</v>
      </c>
      <c r="B104" s="6" t="s">
        <v>82</v>
      </c>
      <c r="C104" s="3">
        <v>8</v>
      </c>
      <c r="D104" s="17"/>
      <c r="E104" s="2">
        <f t="shared" si="4"/>
        <v>0</v>
      </c>
    </row>
    <row r="105" spans="1:5" ht="15">
      <c r="A105" s="6" t="s">
        <v>191</v>
      </c>
      <c r="B105" s="6" t="s">
        <v>231</v>
      </c>
      <c r="C105" s="3">
        <v>20</v>
      </c>
      <c r="D105" s="17"/>
      <c r="E105" s="2">
        <f aca="true" t="shared" si="6" ref="E105:E131">C105*D105</f>
        <v>0</v>
      </c>
    </row>
    <row r="106" spans="1:5" ht="15">
      <c r="A106" s="6" t="s">
        <v>192</v>
      </c>
      <c r="B106" s="6" t="s">
        <v>300</v>
      </c>
      <c r="C106" s="3">
        <v>22</v>
      </c>
      <c r="D106" s="17"/>
      <c r="E106" s="2">
        <f t="shared" si="6"/>
        <v>0</v>
      </c>
    </row>
    <row r="107" spans="1:5" ht="15">
      <c r="A107" s="6" t="s">
        <v>193</v>
      </c>
      <c r="B107" s="6" t="s">
        <v>301</v>
      </c>
      <c r="C107" s="3">
        <v>12</v>
      </c>
      <c r="D107" s="17"/>
      <c r="E107" s="2">
        <f t="shared" si="6"/>
        <v>0</v>
      </c>
    </row>
    <row r="108" spans="1:5" ht="15">
      <c r="A108" s="6" t="s">
        <v>221</v>
      </c>
      <c r="B108" s="6" t="s">
        <v>313</v>
      </c>
      <c r="C108" s="3">
        <v>6</v>
      </c>
      <c r="D108" s="17"/>
      <c r="E108" s="2">
        <f t="shared" si="6"/>
        <v>0</v>
      </c>
    </row>
    <row r="109" spans="1:5" ht="15">
      <c r="A109" s="6" t="s">
        <v>70</v>
      </c>
      <c r="B109" s="6" t="s">
        <v>83</v>
      </c>
      <c r="C109" s="3">
        <v>30</v>
      </c>
      <c r="D109" s="17"/>
      <c r="E109" s="15">
        <f t="shared" si="6"/>
        <v>0</v>
      </c>
    </row>
    <row r="110" spans="1:5" ht="15">
      <c r="A110" s="6" t="s">
        <v>69</v>
      </c>
      <c r="B110" s="6" t="s">
        <v>84</v>
      </c>
      <c r="C110" s="3">
        <v>30</v>
      </c>
      <c r="D110" s="17"/>
      <c r="E110" s="15">
        <f t="shared" si="6"/>
        <v>0</v>
      </c>
    </row>
    <row r="111" spans="1:5" ht="15">
      <c r="A111" s="6" t="s">
        <v>71</v>
      </c>
      <c r="B111" s="6" t="s">
        <v>302</v>
      </c>
      <c r="C111" s="3">
        <v>30</v>
      </c>
      <c r="D111" s="17"/>
      <c r="E111" s="15">
        <f t="shared" si="6"/>
        <v>0</v>
      </c>
    </row>
    <row r="112" spans="1:5" ht="15">
      <c r="A112" s="6" t="s">
        <v>55</v>
      </c>
      <c r="B112" s="6" t="s">
        <v>85</v>
      </c>
      <c r="C112" s="3">
        <v>8</v>
      </c>
      <c r="D112" s="17"/>
      <c r="E112" s="2">
        <f t="shared" si="6"/>
        <v>0</v>
      </c>
    </row>
    <row r="113" spans="1:5" ht="15">
      <c r="A113" s="6" t="s">
        <v>54</v>
      </c>
      <c r="B113" s="6" t="s">
        <v>86</v>
      </c>
      <c r="C113" s="3">
        <v>8</v>
      </c>
      <c r="D113" s="17"/>
      <c r="E113" s="2">
        <f t="shared" si="6"/>
        <v>0</v>
      </c>
    </row>
    <row r="114" spans="1:5" ht="15">
      <c r="A114" s="6" t="s">
        <v>53</v>
      </c>
      <c r="B114" s="8" t="s">
        <v>303</v>
      </c>
      <c r="C114" s="3">
        <v>8</v>
      </c>
      <c r="D114" s="17"/>
      <c r="E114" s="2">
        <f t="shared" si="6"/>
        <v>0</v>
      </c>
    </row>
    <row r="115" spans="1:5" ht="15">
      <c r="A115" s="6" t="s">
        <v>72</v>
      </c>
      <c r="B115" s="6" t="s">
        <v>87</v>
      </c>
      <c r="C115" s="3">
        <v>10</v>
      </c>
      <c r="D115" s="17"/>
      <c r="E115" s="2">
        <f t="shared" si="6"/>
        <v>0</v>
      </c>
    </row>
    <row r="116" spans="1:5" ht="15">
      <c r="A116" t="s">
        <v>196</v>
      </c>
      <c r="B116" s="6" t="s">
        <v>158</v>
      </c>
      <c r="C116" s="3">
        <v>10</v>
      </c>
      <c r="D116" s="17"/>
      <c r="E116" s="19">
        <f>C116*D116</f>
        <v>0</v>
      </c>
    </row>
    <row r="117" spans="1:5" ht="15">
      <c r="A117" t="s">
        <v>197</v>
      </c>
      <c r="B117" s="6" t="s">
        <v>304</v>
      </c>
      <c r="C117" s="3">
        <v>10</v>
      </c>
      <c r="D117" s="17"/>
      <c r="E117" s="19">
        <f>C117*D117</f>
        <v>0</v>
      </c>
    </row>
    <row r="118" spans="1:5" ht="15">
      <c r="A118" s="6" t="s">
        <v>198</v>
      </c>
      <c r="B118" s="6" t="s">
        <v>79</v>
      </c>
      <c r="C118" s="3">
        <v>10</v>
      </c>
      <c r="D118" s="17"/>
      <c r="E118" s="2">
        <f>C118*D118</f>
        <v>0</v>
      </c>
    </row>
    <row r="119" spans="1:5" ht="15">
      <c r="A119" s="6" t="s">
        <v>222</v>
      </c>
      <c r="B119" s="6" t="s">
        <v>232</v>
      </c>
      <c r="C119" s="3">
        <v>10</v>
      </c>
      <c r="D119" s="17"/>
      <c r="E119" s="19">
        <f>C119*D119</f>
        <v>0</v>
      </c>
    </row>
    <row r="120" spans="1:5" ht="15">
      <c r="A120" s="6" t="s">
        <v>252</v>
      </c>
      <c r="B120" s="6" t="s">
        <v>306</v>
      </c>
      <c r="C120" s="23">
        <v>10</v>
      </c>
      <c r="D120" s="17"/>
      <c r="E120" s="19">
        <f>C120*D120</f>
        <v>0</v>
      </c>
    </row>
    <row r="121" spans="1:5" ht="15">
      <c r="A121" s="6" t="s">
        <v>64</v>
      </c>
      <c r="B121" s="6" t="s">
        <v>88</v>
      </c>
      <c r="C121" s="3">
        <v>12</v>
      </c>
      <c r="D121" s="17"/>
      <c r="E121" s="2">
        <f t="shared" si="6"/>
        <v>0</v>
      </c>
    </row>
    <row r="122" spans="1:5" ht="15">
      <c r="A122" s="6" t="s">
        <v>58</v>
      </c>
      <c r="B122" s="6" t="s">
        <v>89</v>
      </c>
      <c r="C122" s="3">
        <v>25</v>
      </c>
      <c r="D122" s="17"/>
      <c r="E122" s="2">
        <f t="shared" si="6"/>
        <v>0</v>
      </c>
    </row>
    <row r="123" spans="1:5" ht="15">
      <c r="A123" s="6" t="s">
        <v>59</v>
      </c>
      <c r="B123" s="6" t="s">
        <v>90</v>
      </c>
      <c r="C123" s="3">
        <v>25</v>
      </c>
      <c r="D123" s="17"/>
      <c r="E123" s="2">
        <f t="shared" si="6"/>
        <v>0</v>
      </c>
    </row>
    <row r="124" spans="1:5" ht="15">
      <c r="A124" s="6" t="s">
        <v>56</v>
      </c>
      <c r="B124" s="8" t="s">
        <v>31</v>
      </c>
      <c r="C124" s="3">
        <v>25</v>
      </c>
      <c r="D124" s="17"/>
      <c r="E124" s="2">
        <f t="shared" si="6"/>
        <v>0</v>
      </c>
    </row>
    <row r="125" spans="1:5" ht="15">
      <c r="A125" s="6" t="s">
        <v>57</v>
      </c>
      <c r="B125" s="8" t="s">
        <v>91</v>
      </c>
      <c r="C125" s="3">
        <v>25</v>
      </c>
      <c r="D125" s="17"/>
      <c r="E125" s="2">
        <f t="shared" si="6"/>
        <v>0</v>
      </c>
    </row>
    <row r="126" spans="1:5" ht="15">
      <c r="A126" s="6" t="s">
        <v>253</v>
      </c>
      <c r="B126" s="6" t="s">
        <v>305</v>
      </c>
      <c r="C126" s="23">
        <v>20</v>
      </c>
      <c r="D126" s="17"/>
      <c r="E126" s="19">
        <f t="shared" si="6"/>
        <v>0</v>
      </c>
    </row>
    <row r="127" spans="1:5" ht="15">
      <c r="A127" s="6" t="s">
        <v>139</v>
      </c>
      <c r="B127" s="8" t="s">
        <v>32</v>
      </c>
      <c r="C127" s="3">
        <v>22</v>
      </c>
      <c r="D127" s="17"/>
      <c r="E127" s="2">
        <f t="shared" si="6"/>
        <v>0</v>
      </c>
    </row>
    <row r="128" spans="1:5" ht="15">
      <c r="A128" s="6" t="s">
        <v>140</v>
      </c>
      <c r="B128" s="6" t="s">
        <v>40</v>
      </c>
      <c r="C128" s="3">
        <v>12</v>
      </c>
      <c r="D128" s="17"/>
      <c r="E128" s="2">
        <f t="shared" si="6"/>
        <v>0</v>
      </c>
    </row>
    <row r="129" spans="1:5" ht="15">
      <c r="A129" t="s">
        <v>151</v>
      </c>
      <c r="B129" s="6" t="s">
        <v>160</v>
      </c>
      <c r="C129" s="3">
        <v>20</v>
      </c>
      <c r="D129" s="17"/>
      <c r="E129" s="19">
        <f t="shared" si="6"/>
        <v>0</v>
      </c>
    </row>
    <row r="130" spans="1:5" ht="15">
      <c r="A130" t="s">
        <v>152</v>
      </c>
      <c r="B130" s="6" t="s">
        <v>146</v>
      </c>
      <c r="C130" s="3">
        <v>12</v>
      </c>
      <c r="D130" s="17"/>
      <c r="E130" s="19">
        <f t="shared" si="6"/>
        <v>0</v>
      </c>
    </row>
    <row r="131" spans="1:5" ht="15">
      <c r="A131" t="s">
        <v>153</v>
      </c>
      <c r="B131" s="6" t="s">
        <v>145</v>
      </c>
      <c r="C131" s="3">
        <v>22</v>
      </c>
      <c r="D131" s="17"/>
      <c r="E131" s="19">
        <f t="shared" si="6"/>
        <v>0</v>
      </c>
    </row>
    <row r="132" spans="2:5" ht="15">
      <c r="B132" s="6"/>
      <c r="D132" s="21"/>
      <c r="E132" s="19"/>
    </row>
    <row r="133" spans="1:2" ht="15" customHeight="1">
      <c r="A133" s="1" t="s">
        <v>161</v>
      </c>
      <c r="B133" s="8" t="s">
        <v>176</v>
      </c>
    </row>
    <row r="134" spans="1:5" ht="15">
      <c r="A134" s="6" t="s">
        <v>212</v>
      </c>
      <c r="B134" s="6" t="s">
        <v>234</v>
      </c>
      <c r="C134" s="3">
        <v>8</v>
      </c>
      <c r="D134" s="17"/>
      <c r="E134" s="19">
        <f aca="true" t="shared" si="7" ref="E134:E150">C134*D134</f>
        <v>0</v>
      </c>
    </row>
    <row r="135" spans="1:5" ht="15">
      <c r="A135" s="6" t="s">
        <v>241</v>
      </c>
      <c r="B135" s="6" t="s">
        <v>236</v>
      </c>
      <c r="C135" s="3">
        <v>80</v>
      </c>
      <c r="D135" s="17"/>
      <c r="E135" s="19">
        <f t="shared" si="7"/>
        <v>0</v>
      </c>
    </row>
    <row r="136" spans="1:5" ht="15">
      <c r="A136" s="6" t="s">
        <v>211</v>
      </c>
      <c r="B136" s="6" t="s">
        <v>235</v>
      </c>
      <c r="C136" s="3">
        <v>8</v>
      </c>
      <c r="D136" s="17"/>
      <c r="E136" s="19">
        <f t="shared" si="7"/>
        <v>0</v>
      </c>
    </row>
    <row r="137" spans="1:5" ht="15">
      <c r="A137" s="6" t="s">
        <v>214</v>
      </c>
      <c r="B137" s="6" t="s">
        <v>185</v>
      </c>
      <c r="C137" s="3">
        <v>80</v>
      </c>
      <c r="D137" s="17"/>
      <c r="E137" s="19">
        <f t="shared" si="7"/>
        <v>0</v>
      </c>
    </row>
    <row r="138" spans="1:5" ht="15">
      <c r="A138" s="6" t="s">
        <v>167</v>
      </c>
      <c r="B138" s="6" t="s">
        <v>182</v>
      </c>
      <c r="C138" s="3">
        <v>25</v>
      </c>
      <c r="D138" s="17"/>
      <c r="E138" s="19">
        <f t="shared" si="7"/>
        <v>0</v>
      </c>
    </row>
    <row r="139" spans="1:5" ht="15">
      <c r="A139" s="6" t="s">
        <v>168</v>
      </c>
      <c r="B139" s="6" t="s">
        <v>183</v>
      </c>
      <c r="C139" s="3">
        <v>25</v>
      </c>
      <c r="D139" s="17"/>
      <c r="E139" s="19">
        <f>C139*D139</f>
        <v>0</v>
      </c>
    </row>
    <row r="140" spans="1:5" ht="15">
      <c r="A140" s="6" t="s">
        <v>162</v>
      </c>
      <c r="B140" s="6" t="s">
        <v>177</v>
      </c>
      <c r="C140" s="3">
        <v>25</v>
      </c>
      <c r="D140" s="17"/>
      <c r="E140" s="19">
        <f t="shared" si="7"/>
        <v>0</v>
      </c>
    </row>
    <row r="141" spans="1:5" ht="15">
      <c r="A141" s="6" t="s">
        <v>163</v>
      </c>
      <c r="B141" s="6" t="s">
        <v>178</v>
      </c>
      <c r="C141" s="3">
        <v>25</v>
      </c>
      <c r="D141" s="17"/>
      <c r="E141" s="19">
        <f t="shared" si="7"/>
        <v>0</v>
      </c>
    </row>
    <row r="142" spans="1:5" ht="15">
      <c r="A142" s="6" t="s">
        <v>164</v>
      </c>
      <c r="B142" s="6" t="s">
        <v>179</v>
      </c>
      <c r="C142" s="3">
        <v>25</v>
      </c>
      <c r="D142" s="17"/>
      <c r="E142" s="19">
        <f t="shared" si="7"/>
        <v>0</v>
      </c>
    </row>
    <row r="143" spans="1:5" ht="15">
      <c r="A143" s="6" t="s">
        <v>165</v>
      </c>
      <c r="B143" s="6" t="s">
        <v>180</v>
      </c>
      <c r="C143" s="3">
        <v>25</v>
      </c>
      <c r="D143" s="17"/>
      <c r="E143" s="19">
        <f t="shared" si="7"/>
        <v>0</v>
      </c>
    </row>
    <row r="144" spans="1:5" ht="15">
      <c r="A144" s="6" t="s">
        <v>166</v>
      </c>
      <c r="B144" s="6" t="s">
        <v>181</v>
      </c>
      <c r="C144" s="3">
        <v>25</v>
      </c>
      <c r="D144" s="17"/>
      <c r="E144" s="19">
        <f t="shared" si="7"/>
        <v>0</v>
      </c>
    </row>
    <row r="145" spans="1:5" ht="15">
      <c r="A145" s="6" t="s">
        <v>261</v>
      </c>
      <c r="B145" s="6" t="s">
        <v>311</v>
      </c>
      <c r="C145" s="23">
        <v>25</v>
      </c>
      <c r="D145" s="17"/>
      <c r="E145" s="19">
        <f t="shared" si="7"/>
        <v>0</v>
      </c>
    </row>
    <row r="146" spans="1:5" ht="15">
      <c r="A146" s="6" t="s">
        <v>254</v>
      </c>
      <c r="B146" s="6" t="s">
        <v>307</v>
      </c>
      <c r="C146" s="23">
        <v>25</v>
      </c>
      <c r="D146" s="17"/>
      <c r="E146" s="19">
        <f t="shared" si="7"/>
        <v>0</v>
      </c>
    </row>
    <row r="147" spans="1:5" ht="15">
      <c r="A147" s="6" t="s">
        <v>255</v>
      </c>
      <c r="B147" s="6" t="s">
        <v>281</v>
      </c>
      <c r="C147" s="23">
        <v>20</v>
      </c>
      <c r="D147" s="17"/>
      <c r="E147" s="19">
        <f t="shared" si="7"/>
        <v>0</v>
      </c>
    </row>
    <row r="148" spans="1:6" ht="15">
      <c r="A148" s="6" t="s">
        <v>260</v>
      </c>
      <c r="B148" s="6" t="s">
        <v>282</v>
      </c>
      <c r="C148" s="23">
        <v>100</v>
      </c>
      <c r="D148" s="17"/>
      <c r="E148" s="19">
        <f t="shared" si="7"/>
        <v>0</v>
      </c>
      <c r="F148" t="s">
        <v>256</v>
      </c>
    </row>
    <row r="149" spans="1:5" ht="15">
      <c r="A149" s="6" t="s">
        <v>210</v>
      </c>
      <c r="B149" s="6" t="s">
        <v>233</v>
      </c>
      <c r="C149" s="3">
        <v>18</v>
      </c>
      <c r="D149" s="17"/>
      <c r="E149" s="19">
        <f t="shared" si="7"/>
        <v>0</v>
      </c>
    </row>
    <row r="150" spans="1:5" ht="15">
      <c r="A150" s="6" t="s">
        <v>213</v>
      </c>
      <c r="B150" s="6" t="s">
        <v>184</v>
      </c>
      <c r="C150" s="3">
        <v>90</v>
      </c>
      <c r="D150" s="17"/>
      <c r="E150" s="19">
        <f t="shared" si="7"/>
        <v>0</v>
      </c>
    </row>
    <row r="151" spans="1:5" ht="15">
      <c r="A151" s="6"/>
      <c r="B151" s="6"/>
      <c r="D151" s="21"/>
      <c r="E151" s="19"/>
    </row>
    <row r="152" spans="1:5" ht="15">
      <c r="A152" s="7" t="s">
        <v>204</v>
      </c>
      <c r="B152" s="6"/>
      <c r="D152" s="21"/>
      <c r="E152" s="19"/>
    </row>
    <row r="153" spans="1:5" ht="15">
      <c r="A153" s="6" t="s">
        <v>257</v>
      </c>
      <c r="B153" s="6" t="s">
        <v>284</v>
      </c>
      <c r="C153" s="3">
        <v>25</v>
      </c>
      <c r="D153" s="17"/>
      <c r="E153" s="19">
        <f aca="true" t="shared" si="8" ref="E153:E159">C153*D153</f>
        <v>0</v>
      </c>
    </row>
    <row r="154" spans="1:5" ht="15">
      <c r="A154" s="6" t="s">
        <v>215</v>
      </c>
      <c r="B154" s="6" t="s">
        <v>283</v>
      </c>
      <c r="C154" s="23">
        <v>8</v>
      </c>
      <c r="D154" s="17"/>
      <c r="E154" s="19">
        <f t="shared" si="8"/>
        <v>0</v>
      </c>
    </row>
    <row r="155" spans="1:5" ht="15">
      <c r="A155" s="6" t="s">
        <v>223</v>
      </c>
      <c r="B155" t="s">
        <v>312</v>
      </c>
      <c r="C155" s="3">
        <v>8</v>
      </c>
      <c r="D155" s="17"/>
      <c r="E155" s="19">
        <f t="shared" si="8"/>
        <v>0</v>
      </c>
    </row>
    <row r="156" spans="1:5" ht="15">
      <c r="A156" s="6" t="s">
        <v>208</v>
      </c>
      <c r="B156" t="s">
        <v>238</v>
      </c>
      <c r="C156" s="3">
        <v>15</v>
      </c>
      <c r="D156" s="17"/>
      <c r="E156" s="19">
        <f t="shared" si="8"/>
        <v>0</v>
      </c>
    </row>
    <row r="157" spans="1:5" ht="15">
      <c r="A157" s="6" t="s">
        <v>216</v>
      </c>
      <c r="B157" t="s">
        <v>237</v>
      </c>
      <c r="C157" s="3">
        <v>12</v>
      </c>
      <c r="D157" s="17"/>
      <c r="E157" s="19">
        <f t="shared" si="8"/>
        <v>0</v>
      </c>
    </row>
    <row r="158" spans="1:5" ht="15">
      <c r="A158" s="6" t="s">
        <v>207</v>
      </c>
      <c r="B158" t="s">
        <v>308</v>
      </c>
      <c r="C158" s="3">
        <v>12</v>
      </c>
      <c r="D158" s="17"/>
      <c r="E158" s="19">
        <f t="shared" si="8"/>
        <v>0</v>
      </c>
    </row>
    <row r="159" spans="1:5" ht="15">
      <c r="A159" s="6" t="s">
        <v>217</v>
      </c>
      <c r="B159" t="s">
        <v>239</v>
      </c>
      <c r="C159" s="3">
        <v>12</v>
      </c>
      <c r="D159" s="17"/>
      <c r="E159" s="19">
        <f t="shared" si="8"/>
        <v>0</v>
      </c>
    </row>
    <row r="160" spans="1:5" ht="15">
      <c r="A160" s="6"/>
      <c r="D160" s="21"/>
      <c r="E160" s="19"/>
    </row>
    <row r="161" spans="1:4" ht="15">
      <c r="A161" s="1" t="s">
        <v>3</v>
      </c>
      <c r="B161" s="1" t="s">
        <v>93</v>
      </c>
      <c r="D161" s="21"/>
    </row>
    <row r="162" spans="1:5" ht="15">
      <c r="A162" t="s">
        <v>218</v>
      </c>
      <c r="B162" t="s">
        <v>310</v>
      </c>
      <c r="C162" s="3">
        <v>120</v>
      </c>
      <c r="D162" s="17"/>
      <c r="E162" s="2">
        <f>C162*D162</f>
        <v>0</v>
      </c>
    </row>
    <row r="163" spans="1:5" ht="15">
      <c r="A163" t="s">
        <v>4</v>
      </c>
      <c r="B163" t="s">
        <v>41</v>
      </c>
      <c r="C163" s="3">
        <v>10</v>
      </c>
      <c r="D163" s="17"/>
      <c r="E163" s="19">
        <f>C163*D163</f>
        <v>0</v>
      </c>
    </row>
    <row r="165" spans="4:6" ht="15">
      <c r="D165" s="5" t="s">
        <v>109</v>
      </c>
      <c r="E165" s="13">
        <f>SUM(E11:E163)</f>
        <v>0</v>
      </c>
      <c r="F165" s="14" t="s">
        <v>110</v>
      </c>
    </row>
    <row r="167" spans="2:6" ht="15">
      <c r="B167" s="24" t="s">
        <v>203</v>
      </c>
      <c r="C167" s="24"/>
      <c r="D167" s="24"/>
      <c r="E167" s="24"/>
      <c r="F167" s="24"/>
    </row>
    <row r="168" spans="2:6" ht="15">
      <c r="B168" s="24" t="s">
        <v>209</v>
      </c>
      <c r="C168" s="24"/>
      <c r="D168" s="24"/>
      <c r="E168" s="24"/>
      <c r="F168" s="24"/>
    </row>
  </sheetData>
  <sheetProtection/>
  <mergeCells count="6">
    <mergeCell ref="B168:F168"/>
    <mergeCell ref="B1:E1"/>
    <mergeCell ref="C2:D2"/>
    <mergeCell ref="C3:D3"/>
    <mergeCell ref="C4:D4"/>
    <mergeCell ref="B167:F167"/>
  </mergeCells>
  <printOptions gridLines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Jody's</cp:lastModifiedBy>
  <cp:lastPrinted>2011-05-01T02:44:46Z</cp:lastPrinted>
  <dcterms:created xsi:type="dcterms:W3CDTF">2011-02-02T06:02:37Z</dcterms:created>
  <dcterms:modified xsi:type="dcterms:W3CDTF">2011-06-11T01:06:14Z</dcterms:modified>
  <cp:category/>
  <cp:version/>
  <cp:contentType/>
  <cp:contentStatus/>
</cp:coreProperties>
</file>